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2\Q4 2022\Umbraco\Tabeller\"/>
    </mc:Choice>
  </mc:AlternateContent>
  <xr:revisionPtr revIDLastSave="0" documentId="13_ncr:1_{FDAB59CD-0781-4037-BADD-874813634913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0" i="2"/>
  <c r="C9" i="2"/>
  <c r="E15" i="2"/>
  <c r="C16" i="2"/>
  <c r="C15" i="2"/>
  <c r="F16" i="2"/>
  <c r="F15" i="2"/>
  <c r="F13" i="2"/>
  <c r="F10" i="2"/>
  <c r="F8" i="2"/>
  <c r="D16" i="2"/>
  <c r="D15" i="2"/>
  <c r="D13" i="2"/>
  <c r="D10" i="2"/>
  <c r="D8" i="2"/>
  <c r="F6" i="2"/>
  <c r="D6" i="2"/>
  <c r="F5" i="2"/>
  <c r="D5" i="2"/>
  <c r="F4" i="2"/>
  <c r="D4" i="2"/>
  <c r="F3" i="2"/>
  <c r="D3" i="2"/>
  <c r="E10" i="2" l="1"/>
  <c r="C6" i="2"/>
  <c r="C5" i="2"/>
  <c r="C3" i="2"/>
  <c r="E4" i="2"/>
  <c r="E13" i="2"/>
  <c r="C4" i="2"/>
  <c r="E5" i="2"/>
  <c r="E3" i="2"/>
  <c r="E6" i="2"/>
  <c r="E16" i="2"/>
</calcChain>
</file>

<file path=xl/sharedStrings.xml><?xml version="1.0" encoding="utf-8"?>
<sst xmlns="http://schemas.openxmlformats.org/spreadsheetml/2006/main" count="46" uniqueCount="35">
  <si>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</si>
  <si>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</si>
  <si>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</si>
  <si>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</si>
  <si>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</si>
  <si>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</si>
  <si>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</si>
  <si>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</si>
  <si>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</si>
  <si>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</si>
  <si>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</si>
  <si>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</si>
  <si>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</si>
  <si>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</si>
  <si>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Administrative expenses</t>
  </si>
  <si>
    <t>Operating profit</t>
  </si>
  <si>
    <t>Other operating expenses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</si>
  <si>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</si>
  <si>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</si>
  <si>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</si>
  <si>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</si>
  <si>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</si>
  <si>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</si>
  <si>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Anticipated dividend from subsidiaries</t>
  </si>
  <si>
    <t>Anteciperad utdelning från dotterbolag</t>
  </si>
  <si>
    <t>SEK millions</t>
  </si>
  <si>
    <t>-</t>
  </si>
  <si>
    <t>okt-dec
2022</t>
  </si>
  <si>
    <t>okt-dec
2021</t>
  </si>
  <si>
    <t>jan-dec
2022</t>
  </si>
  <si>
    <t>jan-dec
2021</t>
  </si>
  <si>
    <t>Oct-Dec
2022</t>
  </si>
  <si>
    <t>Oct-Dec
2021</t>
  </si>
  <si>
    <t>Jan-Dec
2022</t>
  </si>
  <si>
    <t>Jan-Dec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</si>
</sst>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5.2748044900000002</v>
          </cell>
          <cell r="D5">
            <v>4.675357850000001</v>
          </cell>
          <cell r="E5">
            <v>27.943361590000002</v>
          </cell>
          <cell r="F5">
            <v>26.00560746</v>
          </cell>
        </row>
        <row r="6">
          <cell r="C6">
            <v>-5.9928792499999997</v>
          </cell>
          <cell r="D6">
            <v>-5.359827990000003</v>
          </cell>
          <cell r="E6">
            <v>-24.328357850000003</v>
          </cell>
          <cell r="F6">
            <v>-22.941338780000002</v>
          </cell>
        </row>
        <row r="7">
          <cell r="C7">
            <v>-0.23525878999999997</v>
          </cell>
          <cell r="D7">
            <v>-0.55209550999999912</v>
          </cell>
          <cell r="E7">
            <v>-3.3622860600000002</v>
          </cell>
          <cell r="F7">
            <v>-3.0620602399999997</v>
          </cell>
        </row>
        <row r="8">
          <cell r="C8">
            <v>-0.95333354999999942</v>
          </cell>
          <cell r="D8">
            <v>-1.2365656500000011</v>
          </cell>
          <cell r="E8">
            <v>0.25271767999999961</v>
          </cell>
          <cell r="F8">
            <v>2.2084399999982018E-3</v>
          </cell>
        </row>
        <row r="10">
          <cell r="D10">
            <v>15</v>
          </cell>
          <cell r="F10">
            <v>15</v>
          </cell>
        </row>
        <row r="12">
          <cell r="C12">
            <v>6.845E-4</v>
          </cell>
        </row>
        <row r="13">
          <cell r="C13">
            <v>-0.90263363999999957</v>
          </cell>
          <cell r="D13">
            <v>13.763446849999999</v>
          </cell>
          <cell r="E13">
            <v>0.30182010000000059</v>
          </cell>
          <cell r="F13">
            <v>15</v>
          </cell>
        </row>
        <row r="16">
          <cell r="C16">
            <v>-0.90263363999999957</v>
          </cell>
          <cell r="D16">
            <v>13.763446849999999</v>
          </cell>
          <cell r="E16">
            <v>0.30182010000000059</v>
          </cell>
          <cell r="F16">
            <v>15</v>
          </cell>
        </row>
        <row r="18">
          <cell r="C18">
            <v>7.1886800000000001E-2</v>
          </cell>
          <cell r="D18">
            <v>-0.123298</v>
          </cell>
          <cell r="E18">
            <v>7.1886800000000001E-2</v>
          </cell>
          <cell r="F18">
            <v>-0.123298</v>
          </cell>
        </row>
        <row r="19">
          <cell r="C19">
            <v>-0.83074683999999954</v>
          </cell>
          <cell r="D19">
            <v>13.640148849999999</v>
          </cell>
          <cell r="E19">
            <v>0.37370690000000062</v>
          </cell>
          <cell r="F19">
            <v>14.876701869999998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16"/>
  <sheetViews>
    <sheetView tabSelected="1" workbookViewId="0">
      <selection activeCell="C24" sqref="C24"/>
    </sheetView>
  </sheetViews>
  <sheetFormatPr defaultColWidth="12.4609375" defaultRowHeight="18" x14ac:dyDescent="0.55000000000000004"/>
  <cols>
    <col min="1" max="1" width="7.3046875" style="1" customWidth="1"/>
    <col min="2" max="2" width="45.84375" style="1" customWidth="1"/>
    <col min="3" max="5" width="12.4609375" style="2"/>
    <col min="6" max="16384" width="12.4609375" style="1"/>
  </cols>
  <sheetData>
    <row r="2" spans="2:6" ht="36" x14ac:dyDescent="0.55000000000000004">
      <c r="B2" s="3" t="s">
        <v>0</v>
      </c>
      <c r="C2" s="9" t="s">
        <v>27</v>
      </c>
      <c r="D2" s="4" t="s">
        <v>28</v>
      </c>
      <c r="E2" s="9" t="s">
        <v>29</v>
      </c>
      <c r="F2" s="4" t="s">
        <v>30</v>
      </c>
    </row>
    <row r="3" spans="2:6" x14ac:dyDescent="0.55000000000000004">
      <c r="B3" s="10" t="s">
        <v>1</v>
      </c>
      <c r="C3" s="11">
        <f>[1]Parent!C5</f>
        <v>5.2748044900000002</v>
      </c>
      <c r="D3" s="12">
        <f>[1]Parent!D5</f>
        <v>4.675357850000001</v>
      </c>
      <c r="E3" s="11">
        <f>[1]Parent!E5</f>
        <v>27.943361590000002</v>
      </c>
      <c r="F3" s="12">
        <f>[1]Parent!F5</f>
        <v>26.00560746</v>
      </c>
    </row>
    <row r="4" spans="2:6" x14ac:dyDescent="0.55000000000000004">
      <c r="B4" s="10" t="s">
        <v>2</v>
      </c>
      <c r="C4" s="11">
        <f>[1]Parent!C6</f>
        <v>-5.9928792499999997</v>
      </c>
      <c r="D4" s="12">
        <f>[1]Parent!D6</f>
        <v>-5.359827990000003</v>
      </c>
      <c r="E4" s="11">
        <f>[1]Parent!E6</f>
        <v>-24.328357850000003</v>
      </c>
      <c r="F4" s="12">
        <f>[1]Parent!F6</f>
        <v>-22.941338780000002</v>
      </c>
    </row>
    <row r="5" spans="2:6" x14ac:dyDescent="0.55000000000000004">
      <c r="B5" s="3" t="s">
        <v>3</v>
      </c>
      <c r="C5" s="6">
        <f>[1]Parent!C7</f>
        <v>-0.23525878999999997</v>
      </c>
      <c r="D5" s="5">
        <f>[1]Parent!D7</f>
        <v>-0.55209550999999912</v>
      </c>
      <c r="E5" s="6">
        <f>[1]Parent!E7</f>
        <v>-3.3622860600000002</v>
      </c>
      <c r="F5" s="5">
        <f>[1]Parent!F7</f>
        <v>-3.0620602399999997</v>
      </c>
    </row>
    <row r="6" spans="2:6" x14ac:dyDescent="0.55000000000000004">
      <c r="B6" s="13" t="s">
        <v>8</v>
      </c>
      <c r="C6" s="14">
        <f>[1]Parent!C8</f>
        <v>-0.95333354999999942</v>
      </c>
      <c r="D6" s="15">
        <f>[1]Parent!D8</f>
        <v>-1.2365656500000011</v>
      </c>
      <c r="E6" s="14">
        <f>[1]Parent!E8</f>
        <v>0.25271767999999961</v>
      </c>
      <c r="F6" s="15">
        <f>[1]Parent!F8</f>
        <v>2.2084399999982018E-3</v>
      </c>
    </row>
    <row r="7" spans="2:6" x14ac:dyDescent="0.55000000000000004">
      <c r="B7" s="10"/>
      <c r="C7" s="11"/>
      <c r="D7" s="12"/>
      <c r="E7" s="11"/>
      <c r="F7" s="12"/>
    </row>
    <row r="8" spans="2:6" x14ac:dyDescent="0.55000000000000004">
      <c r="B8" s="10" t="s">
        <v>24</v>
      </c>
      <c r="C8" s="11" t="s">
        <v>26</v>
      </c>
      <c r="D8" s="19">
        <f>[1]Parent!$D$10</f>
        <v>15</v>
      </c>
      <c r="E8" s="11" t="s">
        <v>26</v>
      </c>
      <c r="F8" s="19">
        <f>[1]Parent!$F$10</f>
        <v>15</v>
      </c>
    </row>
    <row r="9" spans="2:6" x14ac:dyDescent="0.55000000000000004">
      <c r="B9" s="3" t="s">
        <v>9</v>
      </c>
      <c r="C9" s="6">
        <f>[1]Parent!$C$12</f>
        <v>6.845E-4</v>
      </c>
      <c r="D9" s="5" t="s">
        <v>26</v>
      </c>
      <c r="E9" s="6" t="s">
        <v>26</v>
      </c>
      <c r="F9" s="5" t="s">
        <v>26</v>
      </c>
    </row>
    <row r="10" spans="2:6" x14ac:dyDescent="0.55000000000000004">
      <c r="B10" s="13" t="s">
        <v>10</v>
      </c>
      <c r="C10" s="14">
        <f>[1]Parent!$C$13</f>
        <v>-0.90263363999999957</v>
      </c>
      <c r="D10" s="16">
        <f>[1]Parent!$D$13</f>
        <v>13.763446849999999</v>
      </c>
      <c r="E10" s="14">
        <f>[1]Parent!$E$13</f>
        <v>0.30182010000000059</v>
      </c>
      <c r="F10" s="16">
        <f>[1]Parent!$F$13</f>
        <v>15</v>
      </c>
    </row>
    <row r="11" spans="2:6" x14ac:dyDescent="0.55000000000000004">
      <c r="B11" s="10"/>
      <c r="C11" s="11"/>
      <c r="D11" s="12"/>
      <c r="E11" s="11"/>
      <c r="F11" s="12"/>
    </row>
    <row r="12" spans="2:6" x14ac:dyDescent="0.55000000000000004">
      <c r="B12" s="3" t="s">
        <v>11</v>
      </c>
      <c r="C12" s="6" t="s">
        <v>26</v>
      </c>
      <c r="D12" s="5" t="s">
        <v>26</v>
      </c>
      <c r="E12" s="6" t="s">
        <v>26</v>
      </c>
      <c r="F12" s="5" t="s">
        <v>26</v>
      </c>
    </row>
    <row r="13" spans="2:6" x14ac:dyDescent="0.55000000000000004">
      <c r="B13" s="13" t="s">
        <v>4</v>
      </c>
      <c r="C13" s="14">
        <f>[1]Parent!$C$16</f>
        <v>-0.90263363999999957</v>
      </c>
      <c r="D13" s="16">
        <f>[1]Parent!$D$16</f>
        <v>13.763446849999999</v>
      </c>
      <c r="E13" s="14">
        <f>[1]Parent!$E$16</f>
        <v>0.30182010000000059</v>
      </c>
      <c r="F13" s="16">
        <f>[1]Parent!$F$16</f>
        <v>15</v>
      </c>
    </row>
    <row r="14" spans="2:6" x14ac:dyDescent="0.55000000000000004">
      <c r="B14" s="10"/>
      <c r="C14" s="11"/>
      <c r="D14" s="12"/>
      <c r="E14" s="11"/>
      <c r="F14" s="12"/>
    </row>
    <row r="15" spans="2:6" x14ac:dyDescent="0.55000000000000004">
      <c r="B15" s="3" t="s">
        <v>12</v>
      </c>
      <c r="C15" s="6">
        <f>[1]Parent!$C$18</f>
        <v>7.1886800000000001E-2</v>
      </c>
      <c r="D15" s="5">
        <f>[1]Parent!$D$18</f>
        <v>-0.123298</v>
      </c>
      <c r="E15" s="6">
        <f>[1]Parent!$E$18</f>
        <v>7.1886800000000001E-2</v>
      </c>
      <c r="F15" s="5">
        <f>[1]Parent!$F$18</f>
        <v>-0.123298</v>
      </c>
    </row>
    <row r="16" spans="2:6" x14ac:dyDescent="0.55000000000000004">
      <c r="B16" s="13" t="s">
        <v>13</v>
      </c>
      <c r="C16" s="14">
        <f>[1]Parent!$C$19</f>
        <v>-0.83074683999999954</v>
      </c>
      <c r="D16" s="16">
        <f>[1]Parent!$D$19</f>
        <v>13.640148849999999</v>
      </c>
      <c r="E16" s="14">
        <f>[1]Parent!$E$19</f>
        <v>0.37370690000000062</v>
      </c>
      <c r="F16" s="16">
        <f>[1]Parent!$F$19</f>
        <v>14.876701869999998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16"/>
  <sheetViews>
    <sheetView topLeftCell="A5" workbookViewId="0">
      <selection activeCell="A9" sqref="A9:XFD9"/>
    </sheetView>
  </sheetViews>
  <sheetFormatPr defaultColWidth="12.4609375" defaultRowHeight="18" x14ac:dyDescent="0.55000000000000004"/>
  <cols>
    <col min="1" max="1" width="7.3046875" style="1" customWidth="1"/>
    <col min="2" max="2" width="45.84375" style="1" customWidth="1"/>
    <col min="3" max="5" width="12.4609375" style="2"/>
    <col min="6" max="16384" width="12.4609375" style="1"/>
  </cols>
  <sheetData>
    <row r="2" spans="2:6" ht="36" x14ac:dyDescent="0.55000000000000004">
      <c r="B2" s="3" t="s">
        <v>25</v>
      </c>
      <c r="C2" s="9" t="s">
        <v>31</v>
      </c>
      <c r="D2" s="4" t="s">
        <v>32</v>
      </c>
      <c r="E2" s="9" t="s">
        <v>33</v>
      </c>
      <c r="F2" s="4" t="s">
        <v>34</v>
      </c>
    </row>
    <row r="3" spans="2:6" x14ac:dyDescent="0.55000000000000004">
      <c r="B3" s="10" t="s">
        <v>5</v>
      </c>
      <c r="C3" s="11"/>
      <c r="D3" s="12"/>
      <c r="E3" s="12"/>
      <c r="F3" s="12"/>
    </row>
    <row r="4" spans="2:6" x14ac:dyDescent="0.55000000000000004">
      <c r="B4" s="10" t="s">
        <v>14</v>
      </c>
      <c r="C4" s="11"/>
      <c r="D4" s="12"/>
      <c r="E4" s="12"/>
      <c r="F4" s="12"/>
    </row>
    <row r="5" spans="2:6" x14ac:dyDescent="0.55000000000000004">
      <c r="B5" s="3" t="s">
        <v>16</v>
      </c>
      <c r="C5" s="6"/>
      <c r="D5" s="5"/>
      <c r="E5" s="5"/>
      <c r="F5" s="5"/>
    </row>
    <row r="6" spans="2:6" x14ac:dyDescent="0.55000000000000004">
      <c r="B6" s="13" t="s">
        <v>15</v>
      </c>
      <c r="C6" s="14"/>
      <c r="D6" s="15"/>
      <c r="E6" s="15"/>
      <c r="F6" s="15"/>
    </row>
    <row r="7" spans="2:6" x14ac:dyDescent="0.55000000000000004">
      <c r="B7" s="10"/>
      <c r="C7" s="11"/>
      <c r="D7" s="12"/>
      <c r="E7" s="12"/>
      <c r="F7" s="12"/>
    </row>
    <row r="8" spans="2:6" x14ac:dyDescent="0.55000000000000004">
      <c r="B8" s="10" t="s">
        <v>23</v>
      </c>
      <c r="C8" s="11"/>
      <c r="D8" s="12"/>
      <c r="E8" s="12"/>
      <c r="F8" s="12"/>
    </row>
    <row r="9" spans="2:6" x14ac:dyDescent="0.55000000000000004">
      <c r="B9" s="3" t="s">
        <v>17</v>
      </c>
      <c r="C9" s="17"/>
      <c r="D9" s="18"/>
      <c r="E9" s="18"/>
      <c r="F9" s="18"/>
    </row>
    <row r="10" spans="2:6" x14ac:dyDescent="0.55000000000000004">
      <c r="B10" s="13" t="s">
        <v>18</v>
      </c>
      <c r="C10" s="14"/>
      <c r="D10" s="16"/>
      <c r="E10" s="16"/>
      <c r="F10" s="16"/>
    </row>
    <row r="11" spans="2:6" x14ac:dyDescent="0.55000000000000004">
      <c r="B11" s="10"/>
      <c r="C11" s="11"/>
      <c r="D11" s="12"/>
      <c r="E11" s="12"/>
      <c r="F11" s="12"/>
    </row>
    <row r="12" spans="2:6" x14ac:dyDescent="0.55000000000000004">
      <c r="B12" s="3" t="s">
        <v>19</v>
      </c>
      <c r="C12" s="17"/>
      <c r="D12" s="18"/>
      <c r="E12" s="18"/>
      <c r="F12" s="18"/>
    </row>
    <row r="13" spans="2:6" x14ac:dyDescent="0.55000000000000004">
      <c r="B13" s="13" t="s">
        <v>20</v>
      </c>
      <c r="C13" s="14"/>
      <c r="D13" s="16"/>
      <c r="E13" s="16"/>
      <c r="F13" s="16"/>
    </row>
    <row r="14" spans="2:6" x14ac:dyDescent="0.55000000000000004">
      <c r="B14" s="10"/>
      <c r="C14" s="11"/>
      <c r="D14" s="12"/>
      <c r="E14" s="12"/>
      <c r="F14" s="12"/>
    </row>
    <row r="15" spans="2:6" x14ac:dyDescent="0.55000000000000004">
      <c r="B15" s="3" t="s">
        <v>22</v>
      </c>
      <c r="C15" s="17"/>
      <c r="D15" s="18"/>
      <c r="E15" s="18"/>
      <c r="F15" s="18"/>
    </row>
    <row r="16" spans="2:6" x14ac:dyDescent="0.55000000000000004">
      <c r="B16" s="13" t="s">
        <v>21</v>
      </c>
      <c r="C16" s="14"/>
      <c r="D16" s="16"/>
      <c r="E16" s="16"/>
      <c r="F1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2"/>
  <sheetViews>
    <sheetView workbookViewId="0">
      <selection activeCell="F1" sqref="F1"/>
    </sheetView>
  </sheetViews>
  <sheetFormatPr defaultColWidth="12.4609375" defaultRowHeight="18" x14ac:dyDescent="0.55000000000000004"/>
  <cols>
    <col min="1" max="1" width="7.3046875" style="1" customWidth="1"/>
    <col min="2" max="2" width="45.84375" style="1" customWidth="1"/>
    <col min="3" max="4" width="12.4609375" style="2"/>
    <col min="5" max="16384" width="12.4609375" style="1"/>
  </cols>
  <sheetData>
    <row r="1" spans="1:6" x14ac:dyDescent="0.55000000000000004">
      <c r="C1" s="2" t="s">
        <v>7</v>
      </c>
      <c r="D1" s="2" t="s">
        <v>7</v>
      </c>
      <c r="E1" s="2" t="s">
        <v>7</v>
      </c>
      <c r="F1" s="2" t="s">
        <v>7</v>
      </c>
    </row>
    <row r="2" spans="1:6" x14ac:dyDescent="0.55000000000000004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2023-01-30T10:37:14Z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